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Монахова\Отчеты\2025\сайт\"/>
    </mc:Choice>
  </mc:AlternateContent>
  <bookViews>
    <workbookView xWindow="0" yWindow="0" windowWidth="28800" windowHeight="11430"/>
  </bookViews>
  <sheets>
    <sheet name="01.10.2025" sheetId="14" r:id="rId1"/>
    <sheet name="01.07.2025" sheetId="12" r:id="rId2"/>
    <sheet name="01.04.2025" sheetId="13" r:id="rId3"/>
  </sheets>
  <calcPr calcId="162913"/>
</workbook>
</file>

<file path=xl/calcChain.xml><?xml version="1.0" encoding="utf-8"?>
<calcChain xmlns="http://schemas.openxmlformats.org/spreadsheetml/2006/main">
  <c r="B7" i="14" l="1"/>
  <c r="B4" i="14" s="1"/>
  <c r="B7" i="12"/>
  <c r="B4" i="12" s="1"/>
  <c r="E7" i="13" l="1"/>
  <c r="E7" i="14"/>
  <c r="E4" i="14" s="1"/>
  <c r="E7" i="12"/>
  <c r="D10" i="14"/>
  <c r="D10" i="13" l="1"/>
  <c r="E4" i="13"/>
  <c r="E4" i="12" l="1"/>
  <c r="D10" i="12" l="1"/>
</calcChain>
</file>

<file path=xl/sharedStrings.xml><?xml version="1.0" encoding="utf-8"?>
<sst xmlns="http://schemas.openxmlformats.org/spreadsheetml/2006/main" count="63" uniqueCount="21">
  <si>
    <t>(тыс. рублей)</t>
  </si>
  <si>
    <t>Наименование показателя</t>
  </si>
  <si>
    <t>Муниципальный внутренний долг - всего</t>
  </si>
  <si>
    <t>в том числе:</t>
  </si>
  <si>
    <t xml:space="preserve">  Муниципальные ценные бумаги</t>
  </si>
  <si>
    <t>-</t>
  </si>
  <si>
    <t xml:space="preserve">  Бюджетные кредиты</t>
  </si>
  <si>
    <t xml:space="preserve">  Кредиты коммерческих банков и иных кредитных организаций</t>
  </si>
  <si>
    <t xml:space="preserve">  Муниципальные гарантии</t>
  </si>
  <si>
    <t xml:space="preserve">Предельный объем муниципального долга </t>
  </si>
  <si>
    <t>x</t>
  </si>
  <si>
    <t>Расходы на обслуживание муниципального долга</t>
  </si>
  <si>
    <t>Объем и структура муниципального внутреннего долга городского округа Домодедово по состоянию на 01.04.2024</t>
  </si>
  <si>
    <t>Факт на 01.01.2025</t>
  </si>
  <si>
    <t>Факт на 01.04.2025</t>
  </si>
  <si>
    <t>Утверждено решением о бюджете первоначально (от 25.12.2024 № 1-4/1514)</t>
  </si>
  <si>
    <t>Утверждено в ред. решения о бюджете от 29.01.2025 № 1-4/1527</t>
  </si>
  <si>
    <t>Факт на 01.07.2025</t>
  </si>
  <si>
    <t>Объем и структура муниципального внутреннего долга городского округа Домодедово по состоянию на 01.07.2024</t>
  </si>
  <si>
    <t>Факт на 01.10.2025</t>
  </si>
  <si>
    <t>Объем и структура муниципального внутреннего долга городского округа Домодедово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</si>
</sst>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2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K8" sqref="K8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20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3" t="s">
        <v>17</v>
      </c>
      <c r="C3" s="3" t="s">
        <v>15</v>
      </c>
      <c r="D3" s="11" t="s">
        <v>16</v>
      </c>
      <c r="E3" s="3" t="s">
        <v>19</v>
      </c>
    </row>
    <row r="4" spans="1:5" ht="15.75" x14ac:dyDescent="0.25">
      <c r="A4" s="4" t="s">
        <v>2</v>
      </c>
      <c r="B4" s="5">
        <f>B7+B8+B9</f>
        <v>1133629.8412299999</v>
      </c>
      <c r="C4" s="5">
        <v>2771068.47804</v>
      </c>
      <c r="D4" s="5">
        <v>1836062.2648499999</v>
      </c>
      <c r="E4" s="5">
        <f>E7+E8+E9</f>
        <v>420672.2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f>109880+700000</f>
        <v>809880</v>
      </c>
      <c r="C7" s="6">
        <v>55760</v>
      </c>
      <c r="D7" s="6">
        <v>55760</v>
      </c>
      <c r="E7" s="6">
        <f>B7-700000</f>
        <v>109880</v>
      </c>
    </row>
    <row r="8" spans="1:5" ht="31.5" x14ac:dyDescent="0.25">
      <c r="A8" s="7" t="s">
        <v>7</v>
      </c>
      <c r="B8" s="6">
        <v>0</v>
      </c>
      <c r="C8" s="6">
        <v>2518240</v>
      </c>
      <c r="D8" s="6">
        <v>1574940</v>
      </c>
      <c r="E8" s="6">
        <v>0</v>
      </c>
    </row>
    <row r="9" spans="1:5" ht="15.75" x14ac:dyDescent="0.25">
      <c r="A9" s="7" t="s">
        <v>8</v>
      </c>
      <c r="B9" s="13">
        <v>323749.84123000002</v>
      </c>
      <c r="C9" s="6">
        <v>197068.47804000002</v>
      </c>
      <c r="D9" s="6">
        <v>206182.26484999998</v>
      </c>
      <c r="E9" s="13">
        <v>310792.2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16075.6</v>
      </c>
      <c r="C11" s="6">
        <v>300000</v>
      </c>
      <c r="D11" s="6">
        <v>300000</v>
      </c>
      <c r="E11" s="8">
        <v>16359.4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E3" sqref="E3:E11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18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3" t="s">
        <v>14</v>
      </c>
      <c r="C3" s="3" t="s">
        <v>15</v>
      </c>
      <c r="D3" s="11" t="s">
        <v>16</v>
      </c>
      <c r="E3" s="3" t="s">
        <v>17</v>
      </c>
    </row>
    <row r="4" spans="1:5" ht="15.75" x14ac:dyDescent="0.25">
      <c r="A4" s="4" t="s">
        <v>2</v>
      </c>
      <c r="B4" s="5">
        <f>B7+B8+B9</f>
        <v>1246587.3999999999</v>
      </c>
      <c r="C4" s="5">
        <v>2771068.47804</v>
      </c>
      <c r="D4" s="5">
        <v>1836062.2648499999</v>
      </c>
      <c r="E4" s="5">
        <f>E7+E8+E9</f>
        <v>1133629.8412299999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f>109880+700000</f>
        <v>809880</v>
      </c>
      <c r="C7" s="6">
        <v>55760</v>
      </c>
      <c r="D7" s="6">
        <v>55760</v>
      </c>
      <c r="E7" s="6">
        <f>109880+700000</f>
        <v>809880</v>
      </c>
    </row>
    <row r="8" spans="1:5" ht="31.5" x14ac:dyDescent="0.25">
      <c r="A8" s="7" t="s">
        <v>7</v>
      </c>
      <c r="B8" s="6">
        <v>100000</v>
      </c>
      <c r="C8" s="6">
        <v>2518240</v>
      </c>
      <c r="D8" s="6">
        <v>1574940</v>
      </c>
      <c r="E8" s="6">
        <v>0</v>
      </c>
    </row>
    <row r="9" spans="1:5" ht="15.75" x14ac:dyDescent="0.25">
      <c r="A9" s="7" t="s">
        <v>8</v>
      </c>
      <c r="B9" s="13">
        <v>336707.4</v>
      </c>
      <c r="C9" s="6">
        <v>197068.47804000002</v>
      </c>
      <c r="D9" s="6">
        <v>206182.26484999998</v>
      </c>
      <c r="E9" s="13">
        <v>323749.84123000002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13219.3</v>
      </c>
      <c r="C11" s="6">
        <v>300000</v>
      </c>
      <c r="D11" s="6">
        <v>300000</v>
      </c>
      <c r="E11" s="8">
        <v>16075.6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3" sqref="E3:E11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12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11" t="s">
        <v>13</v>
      </c>
      <c r="C3" s="3" t="s">
        <v>15</v>
      </c>
      <c r="D3" s="11" t="s">
        <v>16</v>
      </c>
      <c r="E3" s="3" t="s">
        <v>14</v>
      </c>
    </row>
    <row r="4" spans="1:5" ht="15.75" x14ac:dyDescent="0.25">
      <c r="A4" s="4" t="s">
        <v>2</v>
      </c>
      <c r="B4" s="5">
        <v>1159262.3</v>
      </c>
      <c r="C4" s="5">
        <v>2771068.47804</v>
      </c>
      <c r="D4" s="5">
        <v>1836062.2648499999</v>
      </c>
      <c r="E4" s="5">
        <f>E7+E8+E9</f>
        <v>1246587.3999999999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v>109880</v>
      </c>
      <c r="C7" s="6">
        <v>55760</v>
      </c>
      <c r="D7" s="6">
        <v>55760</v>
      </c>
      <c r="E7" s="6">
        <f>109880+700000</f>
        <v>809880</v>
      </c>
    </row>
    <row r="8" spans="1:5" ht="31.5" x14ac:dyDescent="0.25">
      <c r="A8" s="7" t="s">
        <v>7</v>
      </c>
      <c r="B8" s="6">
        <v>700000</v>
      </c>
      <c r="C8" s="6">
        <v>2518240</v>
      </c>
      <c r="D8" s="6">
        <v>1574940</v>
      </c>
      <c r="E8" s="6">
        <v>100000</v>
      </c>
    </row>
    <row r="9" spans="1:5" ht="15.75" x14ac:dyDescent="0.25">
      <c r="A9" s="7" t="s">
        <v>8</v>
      </c>
      <c r="B9" s="6">
        <v>349382.3</v>
      </c>
      <c r="C9" s="6">
        <v>197068.47804000002</v>
      </c>
      <c r="D9" s="6">
        <v>206182.26484999998</v>
      </c>
      <c r="E9" s="13">
        <v>336707.4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45886.2</v>
      </c>
      <c r="C11" s="6">
        <v>300000</v>
      </c>
      <c r="D11" s="6">
        <v>300000</v>
      </c>
      <c r="E11" s="8">
        <v>13219.3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01.10.2025</vt:lpstr>
      <vt:lpstr>01.07.2025</vt:lpstr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Монахова И.В.</dc:creator>
  <cp:lastModifiedBy>Путилова Т.С.</cp:lastModifiedBy>
  <cp:lastPrinted>2025-07-04T08:45:09Z</cp:lastPrinted>
  <dcterms:created xsi:type="dcterms:W3CDTF">2019-04-03T14:26:13Z</dcterms:created>
  <dcterms:modified xsi:type="dcterms:W3CDTF">2025-10-03T13:26:10Z</dcterms:modified>
</cp:coreProperties>
</file>